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tu\Masaüstü\"/>
    </mc:Choice>
  </mc:AlternateContent>
  <bookViews>
    <workbookView xWindow="0" yWindow="0" windowWidth="28800" windowHeight="13485" activeTab="2"/>
  </bookViews>
  <sheets>
    <sheet name="LİMİTLER" sheetId="6" r:id="rId1"/>
    <sheet name="HARCIRAH ORANLARI" sheetId="5" r:id="rId2"/>
    <sheet name="DAMGA VERGİSİ ORANLARI" sheetId="7" r:id="rId3"/>
  </sheets>
  <definedNames>
    <definedName name="_xlnm.Print_Area" localSheetId="1">'HARCIRAH ORANLARI'!$A$1:$CW$248</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6" l="1"/>
  <c r="E10" i="6"/>
  <c r="C8" i="6"/>
</calcChain>
</file>

<file path=xl/sharedStrings.xml><?xml version="1.0" encoding="utf-8"?>
<sst xmlns="http://schemas.openxmlformats.org/spreadsheetml/2006/main" count="80" uniqueCount="76">
  <si>
    <t>AVANS LİMİTİ</t>
  </si>
  <si>
    <t>(Kdv dahil)</t>
  </si>
  <si>
    <t>SKS İÇİN AVANS LİMİTİ</t>
  </si>
  <si>
    <t>VERGİ BORCU
KABUL EDİLECEK SINIR</t>
  </si>
  <si>
    <t>Kdv Hariç
(4734 KİK'den doğan(sözleşme imzalanmadan önce))</t>
  </si>
  <si>
    <r>
      <rPr>
        <b/>
        <sz val="12"/>
        <rFont val="Calibri"/>
        <family val="2"/>
        <charset val="162"/>
      </rPr>
      <t>Kamu İhale Genel Tebliğ</t>
    </r>
    <r>
      <rPr>
        <sz val="12"/>
        <rFont val="Calibri"/>
        <family val="2"/>
        <charset val="162"/>
      </rPr>
      <t xml:space="preserve"> 
</t>
    </r>
    <r>
      <rPr>
        <b/>
        <sz val="12"/>
        <rFont val="Calibri"/>
        <family val="2"/>
        <charset val="162"/>
      </rPr>
      <t>Madde 17.4.1</t>
    </r>
    <r>
      <rPr>
        <sz val="12"/>
        <rFont val="Calibri"/>
        <family val="2"/>
        <charset val="162"/>
      </rPr>
      <t xml:space="preserve"> (4734/.10-d bendine  göre istenecek belgeler başlığı) </t>
    </r>
    <r>
      <rPr>
        <b/>
        <sz val="12"/>
        <rFont val="Calibri"/>
        <family val="2"/>
        <charset val="162"/>
      </rPr>
      <t>5000 TL</t>
    </r>
    <r>
      <rPr>
        <sz val="12"/>
        <rFont val="Calibri"/>
        <family val="2"/>
        <charset val="162"/>
      </rPr>
      <t xml:space="preserve"> üstü borç kabul ediliyor. </t>
    </r>
  </si>
  <si>
    <t>İDARECE VERGİ BORCU 
SORMA ZORUNLULUĞU***</t>
  </si>
  <si>
    <r>
      <t xml:space="preserve">
</t>
    </r>
    <r>
      <rPr>
        <b/>
        <sz val="12"/>
        <rFont val="Calibri"/>
        <family val="2"/>
        <charset val="162"/>
      </rPr>
      <t xml:space="preserve">
Kdv hariç
 (Ödeme Emri Belgesi Tutarı)</t>
    </r>
    <r>
      <rPr>
        <sz val="12"/>
        <rFont val="Calibri"/>
        <family val="2"/>
        <charset val="162"/>
      </rPr>
      <t xml:space="preserve">
</t>
    </r>
  </si>
  <si>
    <r>
      <t xml:space="preserve">
</t>
    </r>
    <r>
      <rPr>
        <b/>
        <sz val="12"/>
        <rFont val="Calibri"/>
        <family val="2"/>
        <charset val="162"/>
      </rPr>
      <t xml:space="preserve">Tahsilat Genel Tebliğ </t>
    </r>
    <r>
      <rPr>
        <sz val="12"/>
        <rFont val="Calibri"/>
        <family val="2"/>
        <charset val="162"/>
      </rPr>
      <t>(</t>
    </r>
    <r>
      <rPr>
        <b/>
        <sz val="12"/>
        <rFont val="Calibri"/>
        <family val="2"/>
        <charset val="162"/>
      </rPr>
      <t xml:space="preserve">seri:A/1) </t>
    </r>
    <r>
      <rPr>
        <sz val="12"/>
        <rFont val="Calibri"/>
        <family val="2"/>
        <charset val="162"/>
      </rPr>
      <t xml:space="preserve">
</t>
    </r>
    <r>
      <rPr>
        <b/>
        <sz val="12"/>
        <rFont val="Calibri"/>
        <family val="2"/>
        <charset val="162"/>
      </rPr>
      <t>V.</t>
    </r>
    <r>
      <rPr>
        <sz val="12"/>
        <rFont val="Calibri"/>
        <family val="2"/>
        <charset val="162"/>
      </rPr>
      <t xml:space="preserve"> Amme Alacağı Ödenmeden Yapılmayacak İşlemler ile İşlem Yapanların Sorumlulukları
</t>
    </r>
    <r>
      <rPr>
        <b/>
        <sz val="12"/>
        <rFont val="Calibri"/>
        <family val="2"/>
        <charset val="162"/>
      </rPr>
      <t xml:space="preserve"> 2.</t>
    </r>
    <r>
      <rPr>
        <sz val="12"/>
        <rFont val="Calibri"/>
        <family val="2"/>
        <charset val="162"/>
      </rPr>
      <t xml:space="preserve"> Zorunluluk Getirilen Ödeme ve İşlemler 
</t>
    </r>
    <r>
      <rPr>
        <b/>
        <sz val="12"/>
        <rFont val="Calibri"/>
        <family val="2"/>
        <charset val="162"/>
      </rPr>
      <t xml:space="preserve">(i) </t>
    </r>
    <r>
      <rPr>
        <sz val="12"/>
        <rFont val="Calibri"/>
        <family val="2"/>
        <charset val="162"/>
      </rPr>
      <t xml:space="preserve">5018 sayılı Kanuna tabi kamu idareleri ile bu idarelere bağlı döner sermaye işletmelerinin, kaynağına bakılmaksızın hak sahiplerine </t>
    </r>
    <r>
      <rPr>
        <b/>
        <sz val="12"/>
        <rFont val="Calibri"/>
        <family val="2"/>
        <charset val="162"/>
      </rPr>
      <t xml:space="preserve">5.000,- </t>
    </r>
    <r>
      <rPr>
        <sz val="12"/>
        <rFont val="Calibri"/>
        <family val="2"/>
        <charset val="162"/>
      </rPr>
      <t xml:space="preserve">liranın üzerinde.....
 </t>
    </r>
    <r>
      <rPr>
        <b/>
        <sz val="12"/>
        <rFont val="Calibri"/>
        <family val="2"/>
        <charset val="162"/>
      </rPr>
      <t xml:space="preserve"> ***</t>
    </r>
    <r>
      <rPr>
        <sz val="12"/>
        <rFont val="Calibri"/>
        <family val="2"/>
        <charset val="162"/>
      </rPr>
      <t xml:space="preserve">4734 sayılı Kanun ile </t>
    </r>
    <r>
      <rPr>
        <b/>
        <sz val="12"/>
        <rFont val="Calibri"/>
        <family val="2"/>
        <charset val="162"/>
      </rPr>
      <t xml:space="preserve">istisna </t>
    </r>
    <r>
      <rPr>
        <sz val="12"/>
        <rFont val="Calibri"/>
        <family val="2"/>
        <charset val="162"/>
      </rPr>
      <t xml:space="preserve">tutulan alımlarda vadesi geçmiş borç durumu belgesi aranmaz.
</t>
    </r>
  </si>
  <si>
    <t>VADESİ GEÇMİŞ BORÇ  SINIRI</t>
  </si>
  <si>
    <r>
      <t xml:space="preserve">Tahsilat Genel Tebliğ </t>
    </r>
    <r>
      <rPr>
        <b/>
        <sz val="12"/>
        <rFont val="Calibri"/>
        <family val="2"/>
        <charset val="162"/>
      </rPr>
      <t>(seri:A/1)
V- Amme Alacağı Ödenmeden Yapılmayacak İşlemler ile İşlem Yapanların Sorumlulukları
4.ii)  5.000 TL</t>
    </r>
    <r>
      <rPr>
        <sz val="12"/>
        <rFont val="Calibri"/>
        <family val="2"/>
        <charset val="162"/>
      </rPr>
      <t xml:space="preserve"> üstü  borç kabul ediliyor.</t>
    </r>
  </si>
  <si>
    <t>VADESİ GEÇMİŞ BORÇ DURUMU GÖSTERİR BELGENİN SÜRESİ</t>
  </si>
  <si>
    <t xml:space="preserve">15 GÜN </t>
  </si>
  <si>
    <r>
      <t xml:space="preserve">Tahsilat Genel tebliğ </t>
    </r>
    <r>
      <rPr>
        <b/>
        <sz val="12"/>
        <rFont val="Calibri"/>
        <family val="2"/>
        <charset val="162"/>
      </rPr>
      <t>(seri:A/1) 4.ii</t>
    </r>
    <r>
      <rPr>
        <sz val="12"/>
        <rFont val="Calibri"/>
        <family val="2"/>
        <charset val="162"/>
      </rPr>
      <t xml:space="preserve">)Tanzim edildiği tarihten itibaren </t>
    </r>
  </si>
  <si>
    <t>SGK PRİM BORCU</t>
  </si>
  <si>
    <r>
      <t>Kamu İhale Genel Tebliğ 17.madde (</t>
    </r>
    <r>
      <rPr>
        <b/>
        <sz val="12"/>
        <rFont val="Calibri"/>
        <family val="2"/>
        <charset val="162"/>
      </rPr>
      <t xml:space="preserve">4734 </t>
    </r>
    <r>
      <rPr>
        <sz val="12"/>
        <rFont val="Calibri"/>
        <family val="2"/>
        <charset val="162"/>
      </rPr>
      <t xml:space="preserve">sayılı KİK  </t>
    </r>
    <r>
      <rPr>
        <b/>
        <sz val="12"/>
        <rFont val="Calibri"/>
        <family val="2"/>
        <charset val="162"/>
      </rPr>
      <t>10/c</t>
    </r>
    <r>
      <rPr>
        <sz val="12"/>
        <rFont val="Calibri"/>
        <family val="2"/>
        <charset val="162"/>
      </rPr>
      <t xml:space="preserve">  )</t>
    </r>
  </si>
  <si>
    <t>Uygulanacak Dönemi</t>
  </si>
  <si>
    <t>Borç kabul edilecek sınır</t>
  </si>
  <si>
    <t xml:space="preserve">TEVKİFAT UYGULAMA  SINIRI </t>
  </si>
  <si>
    <t>(kdv dahil)</t>
  </si>
  <si>
    <r>
      <t>Katma Değer Vergisi Genel Tebliğ
(</t>
    </r>
    <r>
      <rPr>
        <b/>
        <sz val="12"/>
        <rFont val="Calibri"/>
        <family val="2"/>
        <charset val="162"/>
      </rPr>
      <t xml:space="preserve">Seri no: 117) 3.4.1.2
</t>
    </r>
    <r>
      <rPr>
        <sz val="11"/>
        <rFont val="Calibri"/>
        <family val="2"/>
        <charset val="162"/>
      </rPr>
      <t>Katma Değer Vergisi Genel Uygulama Tebliğinde Değişiklik Yapılmasına Dair Tebliğ</t>
    </r>
    <r>
      <rPr>
        <b/>
        <sz val="11"/>
        <rFont val="Calibri"/>
        <family val="2"/>
        <charset val="162"/>
      </rPr>
      <t xml:space="preserve"> (Seri No: 36)</t>
    </r>
  </si>
  <si>
    <t>DOĞRUDAN TEMİN LİMİTİ*</t>
  </si>
  <si>
    <t>(Kdv hariç)</t>
  </si>
  <si>
    <r>
      <t xml:space="preserve">Kamu İhale Kanunu </t>
    </r>
    <r>
      <rPr>
        <b/>
        <sz val="12"/>
        <rFont val="Calibri"/>
        <family val="2"/>
        <charset val="162"/>
      </rPr>
      <t xml:space="preserve">22/d </t>
    </r>
    <r>
      <rPr>
        <sz val="12"/>
        <rFont val="Calibri"/>
        <family val="2"/>
        <charset val="162"/>
      </rPr>
      <t>maddesi</t>
    </r>
  </si>
  <si>
    <t>EMEKLİ  TAZMİNATI</t>
  </si>
  <si>
    <t>375 KHK
1/d  Maddesi</t>
  </si>
  <si>
    <t>**Emekli tazminatı hesaplama =</t>
  </si>
  <si>
    <t>FATURA DÜZENLEME SÜRESİ</t>
  </si>
  <si>
    <t>7 GÜN</t>
  </si>
  <si>
    <r>
      <rPr>
        <b/>
        <sz val="12"/>
        <rFont val="Calibri"/>
        <family val="2"/>
        <charset val="162"/>
      </rPr>
      <t>VUK 231. madde 5.bent</t>
    </r>
    <r>
      <rPr>
        <sz val="12"/>
        <rFont val="Calibri"/>
        <family val="2"/>
        <charset val="162"/>
      </rPr>
      <t xml:space="preserve">
Fatura ,malın teslimi  veya hizmetin yapıldığı tarihten  itibaren azami </t>
    </r>
    <r>
      <rPr>
        <b/>
        <sz val="12"/>
        <rFont val="Calibri"/>
        <family val="2"/>
        <charset val="162"/>
      </rPr>
      <t>7</t>
    </r>
    <r>
      <rPr>
        <sz val="12"/>
        <rFont val="Calibri"/>
        <family val="2"/>
        <charset val="162"/>
      </rPr>
      <t xml:space="preserve"> gün içinde düzenlenir.Bu süre içerisinde  düzenlenmeyen faturalar hiç düzenlenmemiş sayılır.</t>
    </r>
  </si>
  <si>
    <t>Merkezi Yönetim Harcama Belgeleri Yönetmeliğinin 5. maddesi ve konuya ilişkin tebliğde yapılan açıklalara göre,
 özel kişiler tarafından düzenlenen faturaların kaybedilmesi halinde,
 noter onaylı fatura örneklerinin kabul edileceği parasal alt sınır</t>
  </si>
  <si>
    <t xml:space="preserve">NOT: 03.6 TEMSİL TANITMA GİDERLERİ DOĞRUDAN TEMİN LİMİTİNE DAHİL DEĞİLDİR (4734 22/d  Madde)
 </t>
  </si>
  <si>
    <t>Bazı Ödeneklerin Kullanımına ve Harcamalara İlişkin Esaslar
(E cetveli)</t>
  </si>
  <si>
    <t>KDV DAHİL</t>
  </si>
  <si>
    <r>
      <t xml:space="preserve">Menkul mal alımlarında                                                           </t>
    </r>
    <r>
      <rPr>
        <b/>
        <sz val="12"/>
        <color theme="1"/>
        <rFont val="Calibri"/>
        <family val="2"/>
        <charset val="162"/>
      </rPr>
      <t>(03.7.1)</t>
    </r>
  </si>
  <si>
    <r>
      <t xml:space="preserve">Gayrimaddi hak alımlarında                                                     </t>
    </r>
    <r>
      <rPr>
        <b/>
        <sz val="12"/>
        <color theme="1"/>
        <rFont val="Calibri"/>
        <family val="2"/>
        <charset val="162"/>
      </rPr>
      <t xml:space="preserve">(03.7.2) </t>
    </r>
  </si>
  <si>
    <r>
      <t xml:space="preserve">Menkul malların bakım ve onarımlarında                               </t>
    </r>
    <r>
      <rPr>
        <b/>
        <sz val="12"/>
        <color theme="1"/>
        <rFont val="Calibri"/>
        <family val="2"/>
        <charset val="162"/>
      </rPr>
      <t xml:space="preserve"> (03.7.3)</t>
    </r>
  </si>
  <si>
    <r>
      <t xml:space="preserve">Gayrimenkullerin bakım ve onarımlarında                               </t>
    </r>
    <r>
      <rPr>
        <b/>
        <sz val="12"/>
        <color theme="1"/>
        <rFont val="Calibri"/>
        <family val="2"/>
        <charset val="162"/>
      </rPr>
      <t xml:space="preserve">  (03.8)</t>
    </r>
  </si>
  <si>
    <t xml:space="preserve">
 Ön Mali Kontrol İşlemlerinde Esas Alınacak Parasal Limitler</t>
  </si>
  <si>
    <t>KDV HARİÇ</t>
  </si>
  <si>
    <t xml:space="preserve">Ön Mali Kontrol Yönergesi
</t>
  </si>
  <si>
    <t>Mal ve Hizmet Alımları</t>
  </si>
  <si>
    <t>Madde 11/a</t>
  </si>
  <si>
    <t>Yapım İşleri</t>
  </si>
  <si>
    <t>DMO Alımları</t>
  </si>
  <si>
    <r>
      <t xml:space="preserve">                     </t>
    </r>
    <r>
      <rPr>
        <b/>
        <sz val="12"/>
        <color theme="1"/>
        <rFont val="Calibri"/>
        <family val="2"/>
        <charset val="162"/>
      </rPr>
      <t xml:space="preserve"> Madde 11/b</t>
    </r>
  </si>
  <si>
    <t>BAP Alımları</t>
  </si>
  <si>
    <r>
      <t xml:space="preserve">                      </t>
    </r>
    <r>
      <rPr>
        <b/>
        <sz val="12"/>
        <color theme="1"/>
        <rFont val="Calibri"/>
        <family val="2"/>
        <charset val="162"/>
      </rPr>
      <t xml:space="preserve"> Madde 11/c</t>
    </r>
  </si>
  <si>
    <r>
      <t>*</t>
    </r>
    <r>
      <rPr>
        <b/>
        <sz val="12"/>
        <color theme="1"/>
        <rFont val="Calibri"/>
        <family val="2"/>
        <charset val="162"/>
        <scheme val="minor"/>
      </rPr>
      <t>03.6 temsil tanıtma giderleri doğrudan temin limitine dahil değildir.(4734 22/d maddesi)</t>
    </r>
  </si>
  <si>
    <t>Damga Vergisi Kanunu Genel Tebliği (Seri no:61)</t>
  </si>
  <si>
    <t>I.Akitlerle ilgili kağıtlar</t>
  </si>
  <si>
    <r>
      <t xml:space="preserve">Resmi dairelerin mal ve hizmet alımlarına ilişkin yaptıkları ihalelerde, ihaleyi yapan idare ile düzenlenen sözleşmeler.
</t>
    </r>
    <r>
      <rPr>
        <b/>
        <sz val="14"/>
        <color rgb="FF000000"/>
        <rFont val="Times New Roman"/>
        <family val="1"/>
        <charset val="162"/>
      </rPr>
      <t>Not:</t>
    </r>
    <r>
      <rPr>
        <sz val="14"/>
        <color rgb="FF000000"/>
        <rFont val="Times New Roman"/>
        <family val="1"/>
        <charset val="162"/>
      </rPr>
      <t>Sözleşmede artışı ve fiyat farkı  var ise damga vergisi, artış tutarı üzerinden de hesaplanır.</t>
    </r>
  </si>
  <si>
    <t>‰ 9,48</t>
  </si>
  <si>
    <t xml:space="preserve"> Kdv hariç</t>
  </si>
  <si>
    <t>II.Kararlar ve mazbatalar</t>
  </si>
  <si>
    <r>
      <t>İhale kanunlarına tabi olan veya olmayan resmi daire ve  kamu tüzel kişiliğini haiz kurumların her türlü</t>
    </r>
    <r>
      <rPr>
        <b/>
        <sz val="14"/>
        <color rgb="FF000000"/>
        <rFont val="Times New Roman"/>
        <family val="1"/>
        <charset val="162"/>
      </rPr>
      <t xml:space="preserve"> ihale kararları.</t>
    </r>
    <r>
      <rPr>
        <sz val="14"/>
        <color rgb="FF000000"/>
        <rFont val="Times New Roman"/>
        <family val="1"/>
        <charset val="162"/>
      </rPr>
      <t xml:space="preserve">
</t>
    </r>
    <r>
      <rPr>
        <b/>
        <sz val="12"/>
        <color rgb="FF000000"/>
        <rFont val="Calibri"/>
        <family val="2"/>
        <charset val="162"/>
        <scheme val="minor"/>
      </rPr>
      <t/>
    </r>
  </si>
  <si>
    <t>‰ 5,69</t>
  </si>
  <si>
    <t>IV Makbuzlar ve Diğer Kağıtlar</t>
  </si>
  <si>
    <r>
      <rPr>
        <b/>
        <sz val="14"/>
        <color rgb="FF000000"/>
        <rFont val="Times New Roman"/>
        <family val="1"/>
        <charset val="162"/>
      </rPr>
      <t>a)</t>
    </r>
    <r>
      <rPr>
        <sz val="14"/>
        <color rgb="FF000000"/>
        <rFont val="Times New Roman"/>
        <family val="1"/>
        <charset val="162"/>
      </rPr>
      <t xml:space="preserve"> Resmi daireler tarafından yapılan mal ve hizmet alımlarına ilişkin</t>
    </r>
    <r>
      <rPr>
        <b/>
        <sz val="14"/>
        <color rgb="FF000000"/>
        <rFont val="Times New Roman"/>
        <family val="1"/>
        <charset val="162"/>
      </rPr>
      <t xml:space="preserve"> ödemeler (avans olarak yapılanlar dahil)</t>
    </r>
    <r>
      <rPr>
        <sz val="14"/>
        <color rgb="FF000000"/>
        <rFont val="Times New Roman"/>
        <family val="1"/>
        <charset val="162"/>
      </rPr>
      <t xml:space="preserve"> nedeniyle, kişiler tarafından resmi dairelere verilen ve belli parayı ihtiva eden makbuz ve ibra senetleri ile bu ödemelerin resmi daireler nam ve hesabına, kişiler adına açılmış veya açılacak hesaplara nakledilmesini veya emir ve havalelerine tediyesini temin eden kağıtlar</t>
    </r>
  </si>
  <si>
    <r>
      <rPr>
        <b/>
        <sz val="14"/>
        <color theme="1"/>
        <rFont val="Times New Roman"/>
        <family val="1"/>
        <charset val="162"/>
      </rPr>
      <t xml:space="preserve">b) </t>
    </r>
    <r>
      <rPr>
        <sz val="14"/>
        <color theme="1"/>
        <rFont val="Times New Roman"/>
        <family val="1"/>
        <charset val="162"/>
      </rPr>
      <t xml:space="preserve">Maaş, ücret, gündelik, huzur hakkı, aidat, ihtisas zammı, ikramiye, yemek ve mesken bedeli,
 harcırah, tazminat ve benzeri her ne adla olursa olsun hizmet karşılığı alınan paralar
</t>
    </r>
    <r>
      <rPr>
        <b/>
        <sz val="14"/>
        <color theme="1"/>
        <rFont val="Times New Roman"/>
        <family val="1"/>
        <charset val="162"/>
      </rPr>
      <t xml:space="preserve">(avans olarak ödenenler dahil) </t>
    </r>
  </si>
  <si>
    <t>‰ 7,59</t>
  </si>
  <si>
    <t>Gecikme Zammı Oranları</t>
  </si>
  <si>
    <t>6183 Sayılı Kanun
 51. madde</t>
  </si>
  <si>
    <t>2023 YILI MUHTELİF LİMİTLER</t>
  </si>
  <si>
    <r>
      <t>2023 yılı  7427 sayılı Bütçe Kanunu</t>
    </r>
    <r>
      <rPr>
        <b/>
        <sz val="12"/>
        <rFont val="Calibri"/>
        <family val="2"/>
        <charset val="162"/>
      </rPr>
      <t xml:space="preserve"> (İ)</t>
    </r>
    <r>
      <rPr>
        <sz val="12"/>
        <rFont val="Calibri"/>
        <family val="2"/>
        <charset val="162"/>
      </rPr>
      <t xml:space="preserve"> cetveli</t>
    </r>
    <r>
      <rPr>
        <b/>
        <sz val="12"/>
        <rFont val="Calibri"/>
        <family val="2"/>
        <charset val="162"/>
      </rPr>
      <t xml:space="preserve"> ç/a</t>
    </r>
    <r>
      <rPr>
        <sz val="12"/>
        <rFont val="Calibri"/>
        <family val="2"/>
        <charset val="162"/>
      </rPr>
      <t xml:space="preserve">  bendi
</t>
    </r>
    <r>
      <rPr>
        <sz val="11"/>
        <rFont val="Calibri"/>
        <family val="2"/>
        <charset val="162"/>
      </rPr>
      <t>(</t>
    </r>
    <r>
      <rPr>
        <b/>
        <sz val="11"/>
        <rFont val="Calibri"/>
        <family val="2"/>
        <charset val="162"/>
      </rPr>
      <t>dayanak</t>
    </r>
    <r>
      <rPr>
        <sz val="11"/>
        <rFont val="Calibri"/>
        <family val="2"/>
        <charset val="162"/>
      </rPr>
      <t>:5018 sayılı Kanunu madde 35)</t>
    </r>
  </si>
  <si>
    <r>
      <t xml:space="preserve">2023 yılı  7427 sayılı Bütçe Kanunu </t>
    </r>
    <r>
      <rPr>
        <b/>
        <sz val="12"/>
        <rFont val="Calibri"/>
        <family val="2"/>
        <charset val="162"/>
      </rPr>
      <t>(İ)</t>
    </r>
    <r>
      <rPr>
        <sz val="12"/>
        <rFont val="Calibri"/>
        <family val="2"/>
        <charset val="162"/>
      </rPr>
      <t xml:space="preserve"> cetveli </t>
    </r>
    <r>
      <rPr>
        <b/>
        <sz val="12"/>
        <rFont val="Calibri"/>
        <family val="2"/>
        <charset val="162"/>
      </rPr>
      <t>ç/k</t>
    </r>
    <r>
      <rPr>
        <sz val="12"/>
        <rFont val="Calibri"/>
        <family val="2"/>
        <charset val="162"/>
      </rPr>
      <t xml:space="preserve">  bendi
</t>
    </r>
    <r>
      <rPr>
        <sz val="11"/>
        <rFont val="Calibri"/>
        <family val="2"/>
        <charset val="162"/>
      </rPr>
      <t>(</t>
    </r>
    <r>
      <rPr>
        <b/>
        <sz val="11"/>
        <rFont val="Calibri"/>
        <family val="2"/>
        <charset val="162"/>
      </rPr>
      <t>dayanak</t>
    </r>
    <r>
      <rPr>
        <sz val="11"/>
        <rFont val="Calibri"/>
        <family val="2"/>
        <charset val="162"/>
      </rPr>
      <t>:5018 sayılı Kanunu madde 35)</t>
    </r>
  </si>
  <si>
    <t>SGK Taban Ücreti TL (Aylık kazancın alt sınırı)</t>
  </si>
  <si>
    <t>SGK Tavan Ücreti TL (Aylık kazancın üst sınırı)</t>
  </si>
  <si>
    <t>01.01.2023-
31.12.2023</t>
  </si>
  <si>
    <t>Yolluk ödemeleri</t>
  </si>
  <si>
    <t>Madde 22/c</t>
  </si>
  <si>
    <r>
      <rPr>
        <sz val="10"/>
        <rFont val="Calibri"/>
        <family val="2"/>
        <charset val="162"/>
      </rPr>
      <t>MUHASEBAT GENEL MÜDÜRLÜĞÜ GENEL TEBLİĞİ (SIRA NO: 80)
(PARASAL SINIRLAR VE ORANLAR Ç/1)</t>
    </r>
    <r>
      <rPr>
        <sz val="12"/>
        <rFont val="Calibri"/>
        <family val="2"/>
        <charset val="162"/>
      </rPr>
      <t xml:space="preserve">
</t>
    </r>
  </si>
  <si>
    <t>**Hazine ve Maliye Bakanlığı(Kamu Mali Yönetim ve Dönüşüm Genel Müdürlüğü)  07.07.2023 Mali ve Sosyal Haklar Genelgesi (Sıra no:10)</t>
  </si>
  <si>
    <t>gösterge*memur aylığı katsayısı
(13.558*0.509796)</t>
  </si>
  <si>
    <t>% 3,5</t>
  </si>
  <si>
    <t>NOT:  
GECİKME ZAMMI, GECİKME FAİZİ VE PİŞMANLIK ZAMMI AYNI ORANDA UYGULANIR.
 14/11/2023 tarihli ve 32369 sayılı Resmi Gazete’de yayımlanan 7782 sayılı Cumhurbaşkanı Kararı ile   gecikme zammı oranı her ay için ayrı ayrı uygulanmak üzere %3,5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</si>
</sst>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TL&quot;;[Red]\-#,##0\ &quot;TL&quot;"/>
    <numFmt numFmtId="8" formatCode="#,##0.00\ &quot;TL&quot;;[Red]\-#,##0.00\ &quot;TL&quot;"/>
    <numFmt numFmtId="41" formatCode="_-* #,##0_-;\-* #,##0_-;_-* &quot;-&quot;_-;_-@_-"/>
    <numFmt numFmtId="164" formatCode="0.0000%"/>
    <numFmt numFmtId="165" formatCode="0.000%"/>
  </numFmts>
  <fonts count="27"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font>
    <font>
      <sz val="12"/>
      <color theme="1"/>
      <name val="Calibri"/>
      <family val="2"/>
      <charset val="162"/>
      <scheme val="minor"/>
    </font>
    <font>
      <b/>
      <sz val="12"/>
      <name val="Calibri"/>
      <family val="2"/>
      <charset val="162"/>
    </font>
    <font>
      <sz val="12"/>
      <name val="Calibri"/>
      <family val="2"/>
      <charset val="162"/>
    </font>
    <font>
      <sz val="11"/>
      <name val="Calibri"/>
      <family val="2"/>
      <charset val="162"/>
    </font>
    <font>
      <b/>
      <sz val="11"/>
      <name val="Calibri"/>
      <family val="2"/>
      <charset val="162"/>
    </font>
    <font>
      <sz val="14"/>
      <color theme="1"/>
      <name val="Calibri"/>
      <family val="2"/>
      <charset val="162"/>
      <scheme val="minor"/>
    </font>
    <font>
      <b/>
      <i/>
      <sz val="12"/>
      <color rgb="FF000000"/>
      <name val="Calibri"/>
      <family val="2"/>
      <charset val="162"/>
    </font>
    <font>
      <b/>
      <i/>
      <sz val="12"/>
      <name val="Calibri"/>
      <family val="2"/>
      <charset val="162"/>
    </font>
    <font>
      <sz val="12"/>
      <color theme="1"/>
      <name val="Calibri"/>
      <family val="2"/>
      <charset val="162"/>
    </font>
    <font>
      <b/>
      <sz val="11"/>
      <color theme="1"/>
      <name val="Calibri"/>
      <family val="2"/>
      <charset val="162"/>
    </font>
    <font>
      <sz val="10"/>
      <name val="Calibri"/>
      <family val="2"/>
      <charset val="162"/>
    </font>
    <font>
      <b/>
      <sz val="13"/>
      <name val="Calibri"/>
      <family val="2"/>
      <charset val="162"/>
    </font>
    <font>
      <sz val="12"/>
      <color rgb="FFFF0000"/>
      <name val="Calibri"/>
      <family val="2"/>
      <charset val="162"/>
      <scheme val="minor"/>
    </font>
    <font>
      <b/>
      <sz val="12"/>
      <color theme="1"/>
      <name val="Arial"/>
      <family val="2"/>
      <charset val="162"/>
    </font>
    <font>
      <sz val="12"/>
      <color theme="1"/>
      <name val="Arial"/>
      <family val="2"/>
      <charset val="162"/>
    </font>
    <font>
      <b/>
      <sz val="12"/>
      <color theme="1"/>
      <name val="Calibri"/>
      <family val="2"/>
      <charset val="162"/>
      <scheme val="minor"/>
    </font>
    <font>
      <b/>
      <sz val="14"/>
      <color theme="1"/>
      <name val="Times New Roman"/>
      <family val="1"/>
      <charset val="162"/>
    </font>
    <font>
      <sz val="14"/>
      <color theme="1"/>
      <name val="Times New Roman"/>
      <family val="1"/>
      <charset val="162"/>
    </font>
    <font>
      <b/>
      <sz val="14"/>
      <color rgb="FF000000"/>
      <name val="Times New Roman"/>
      <family val="1"/>
      <charset val="162"/>
    </font>
    <font>
      <sz val="14"/>
      <color rgb="FF000000"/>
      <name val="Times New Roman"/>
      <family val="1"/>
      <charset val="162"/>
    </font>
    <font>
      <b/>
      <sz val="12"/>
      <color rgb="FF000000"/>
      <name val="Calibri"/>
      <family val="2"/>
      <charset val="162"/>
      <scheme val="minor"/>
    </font>
    <font>
      <b/>
      <sz val="14"/>
      <name val="Times New Roman"/>
      <family val="1"/>
      <charset val="162"/>
    </font>
    <font>
      <sz val="11"/>
      <name val="Calibri"/>
      <family val="2"/>
      <charset val="162"/>
      <scheme val="minor"/>
    </font>
  </fonts>
  <fills count="2">
    <fill>
      <patternFill patternType="none"/>
    </fill>
    <fill>
      <patternFill patternType="gray125"/>
    </fill>
  </fills>
  <borders count="2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4" fillId="0" borderId="0" xfId="0" applyFont="1"/>
    <xf numFmtId="8" fontId="5" fillId="0" borderId="3" xfId="0" applyNumberFormat="1" applyFont="1" applyBorder="1" applyAlignment="1">
      <alignment horizontal="right" vertical="center"/>
    </xf>
    <xf numFmtId="0" fontId="5" fillId="0" borderId="3" xfId="0" applyFont="1" applyBorder="1" applyAlignment="1">
      <alignment horizontal="center" vertical="center"/>
    </xf>
    <xf numFmtId="0" fontId="6" fillId="0" borderId="4" xfId="0" applyFont="1" applyBorder="1" applyAlignment="1">
      <alignment horizontal="left" vertical="center" wrapText="1"/>
    </xf>
    <xf numFmtId="8" fontId="5" fillId="0" borderId="6" xfId="0" applyNumberFormat="1" applyFont="1" applyBorder="1" applyAlignment="1">
      <alignment horizontal="right" vertical="center"/>
    </xf>
    <xf numFmtId="0" fontId="5" fillId="0" borderId="6" xfId="0" applyFont="1" applyBorder="1" applyAlignment="1">
      <alignment horizontal="center" vertical="center"/>
    </xf>
    <xf numFmtId="0" fontId="6" fillId="0" borderId="7" xfId="0" applyFont="1" applyBorder="1" applyAlignment="1">
      <alignment horizontal="left" vertical="center" wrapText="1"/>
    </xf>
    <xf numFmtId="6" fontId="5" fillId="0" borderId="6" xfId="0" applyNumberFormat="1" applyFont="1" applyBorder="1" applyAlignment="1">
      <alignment horizontal="right" vertical="center"/>
    </xf>
    <xf numFmtId="0" fontId="5" fillId="0" borderId="6" xfId="0" applyFont="1" applyBorder="1" applyAlignment="1">
      <alignment horizontal="center" vertical="center" wrapText="1"/>
    </xf>
    <xf numFmtId="164" fontId="9" fillId="0" borderId="0" xfId="0" applyNumberFormat="1" applyFont="1"/>
    <xf numFmtId="0" fontId="6" fillId="0" borderId="6" xfId="0" applyFont="1" applyBorder="1" applyAlignment="1">
      <alignment horizontal="center" vertical="center" wrapText="1"/>
    </xf>
    <xf numFmtId="10" fontId="4" fillId="0" borderId="0" xfId="2" applyNumberFormat="1" applyFont="1"/>
    <xf numFmtId="4" fontId="5" fillId="0" borderId="6" xfId="0" applyNumberFormat="1" applyFont="1" applyBorder="1" applyAlignment="1">
      <alignment horizontal="right" vertical="center"/>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9" xfId="0" applyFont="1" applyBorder="1" applyAlignment="1">
      <alignment horizontal="center" vertical="center"/>
    </xf>
    <xf numFmtId="0" fontId="11" fillId="0" borderId="10" xfId="0" applyFont="1" applyBorder="1" applyAlignment="1">
      <alignment horizontal="justify" vertical="center" wrapText="1"/>
    </xf>
    <xf numFmtId="0" fontId="10" fillId="0" borderId="5" xfId="0" applyFont="1" applyBorder="1" applyAlignment="1">
      <alignment horizontal="justify" vertical="center" wrapText="1"/>
    </xf>
    <xf numFmtId="4" fontId="3" fillId="0" borderId="6" xfId="0" applyNumberFormat="1" applyFont="1" applyBorder="1" applyAlignment="1">
      <alignment horizontal="right" vertical="center"/>
    </xf>
    <xf numFmtId="4" fontId="11" fillId="0" borderId="7" xfId="0" applyNumberFormat="1" applyFont="1" applyBorder="1" applyAlignment="1">
      <alignment horizontal="center" vertical="center" wrapText="1"/>
    </xf>
    <xf numFmtId="0" fontId="3" fillId="0" borderId="5" xfId="0" applyFont="1" applyBorder="1" applyAlignment="1">
      <alignment vertical="center"/>
    </xf>
    <xf numFmtId="0" fontId="12" fillId="0" borderId="6" xfId="0" applyFont="1" applyBorder="1" applyAlignment="1">
      <alignment vertical="center"/>
    </xf>
    <xf numFmtId="3" fontId="5" fillId="0" borderId="6" xfId="0" applyNumberFormat="1" applyFont="1" applyBorder="1" applyAlignment="1">
      <alignment horizontal="right" vertical="center"/>
    </xf>
    <xf numFmtId="3" fontId="5" fillId="0" borderId="6" xfId="0" applyNumberFormat="1" applyFont="1" applyBorder="1" applyAlignment="1">
      <alignment horizontal="center" vertical="center" wrapText="1"/>
    </xf>
    <xf numFmtId="0" fontId="6" fillId="0" borderId="7" xfId="0" applyFont="1" applyBorder="1" applyAlignment="1">
      <alignment horizontal="left" vertical="center"/>
    </xf>
    <xf numFmtId="0" fontId="5" fillId="0" borderId="7" xfId="0" applyFont="1" applyBorder="1" applyAlignment="1">
      <alignment horizontal="left" vertical="center" wrapText="1"/>
    </xf>
    <xf numFmtId="3" fontId="5" fillId="0" borderId="17" xfId="0" applyNumberFormat="1" applyFont="1" applyBorder="1" applyAlignment="1">
      <alignment horizontal="right" vertical="center"/>
    </xf>
    <xf numFmtId="0" fontId="5" fillId="0" borderId="17" xfId="0" applyFont="1" applyBorder="1" applyAlignment="1">
      <alignment horizontal="center" vertical="center"/>
    </xf>
    <xf numFmtId="0" fontId="6" fillId="0" borderId="18" xfId="0" applyFont="1" applyBorder="1" applyAlignment="1">
      <alignment horizontal="left" vertical="center" wrapText="1"/>
    </xf>
    <xf numFmtId="3" fontId="5" fillId="0" borderId="20" xfId="0" applyNumberFormat="1" applyFont="1" applyBorder="1" applyAlignment="1">
      <alignment horizontal="right" vertical="center"/>
    </xf>
    <xf numFmtId="0" fontId="5" fillId="0" borderId="20" xfId="0" applyFont="1" applyBorder="1" applyAlignment="1">
      <alignment horizontal="center" vertical="center"/>
    </xf>
    <xf numFmtId="0" fontId="6" fillId="0" borderId="21" xfId="0" applyFont="1" applyBorder="1" applyAlignment="1">
      <alignment horizontal="left" vertical="center" wrapText="1"/>
    </xf>
    <xf numFmtId="0" fontId="3" fillId="0" borderId="0" xfId="0" applyFont="1" applyAlignment="1">
      <alignment horizontal="right" vertical="center"/>
    </xf>
    <xf numFmtId="0" fontId="12" fillId="0" borderId="0" xfId="0" applyFont="1" applyAlignment="1">
      <alignment horizontal="left" vertical="center"/>
    </xf>
    <xf numFmtId="3" fontId="3" fillId="0" borderId="4"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21" xfId="0" applyNumberFormat="1" applyFont="1" applyBorder="1"/>
    <xf numFmtId="0" fontId="3" fillId="0" borderId="0" xfId="0" applyFont="1" applyAlignment="1">
      <alignment horizontal="left" vertical="center"/>
    </xf>
    <xf numFmtId="0" fontId="12" fillId="0" borderId="0" xfId="0" applyFont="1" applyBorder="1" applyAlignment="1">
      <alignment vertical="center"/>
    </xf>
    <xf numFmtId="3" fontId="12" fillId="0" borderId="0" xfId="0" applyNumberFormat="1" applyFont="1" applyBorder="1"/>
    <xf numFmtId="0" fontId="3" fillId="0" borderId="1" xfId="0" applyFont="1" applyBorder="1" applyAlignment="1">
      <alignment horizontal="right" vertical="center"/>
    </xf>
    <xf numFmtId="0" fontId="3" fillId="0" borderId="0" xfId="0" applyFont="1" applyBorder="1" applyAlignment="1">
      <alignment horizontal="center" wrapText="1"/>
    </xf>
    <xf numFmtId="0" fontId="16"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2" fillId="0" borderId="0" xfId="0" applyFont="1" applyBorder="1" applyAlignment="1">
      <alignment horizontal="right" vertical="center"/>
    </xf>
    <xf numFmtId="3" fontId="3" fillId="0" borderId="21" xfId="0" applyNumberFormat="1" applyFont="1" applyBorder="1" applyAlignment="1">
      <alignment horizontal="right" vertical="center"/>
    </xf>
    <xf numFmtId="3" fontId="19" fillId="0" borderId="26" xfId="0" applyNumberFormat="1" applyFont="1" applyBorder="1" applyAlignment="1">
      <alignment vertical="center" wrapText="1"/>
    </xf>
    <xf numFmtId="3" fontId="4" fillId="0" borderId="0" xfId="0" applyNumberFormat="1" applyFont="1"/>
    <xf numFmtId="0" fontId="19" fillId="0" borderId="0" xfId="0" applyFont="1" applyAlignment="1">
      <alignment vertical="center"/>
    </xf>
    <xf numFmtId="0" fontId="4" fillId="0" borderId="0" xfId="0" applyFont="1" applyAlignment="1">
      <alignment vertical="center"/>
    </xf>
    <xf numFmtId="0" fontId="20" fillId="0" borderId="0" xfId="0" applyFont="1" applyAlignment="1">
      <alignment vertical="center"/>
    </xf>
    <xf numFmtId="0" fontId="21" fillId="0" borderId="0" xfId="0" applyFont="1"/>
    <xf numFmtId="0" fontId="21" fillId="0" borderId="0" xfId="0" applyFont="1" applyAlignment="1">
      <alignment horizontal="center" vertical="center"/>
    </xf>
    <xf numFmtId="165" fontId="0" fillId="0" borderId="0" xfId="1" applyNumberFormat="1" applyFont="1"/>
    <xf numFmtId="0" fontId="20" fillId="0" borderId="0" xfId="0" applyFont="1" applyAlignment="1">
      <alignment horizontal="center" vertical="center"/>
    </xf>
    <xf numFmtId="41" fontId="0" fillId="0" borderId="0" xfId="1" applyFont="1"/>
    <xf numFmtId="49" fontId="25" fillId="0" borderId="0" xfId="0" applyNumberFormat="1" applyFont="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2" fillId="0" borderId="0" xfId="0" applyFont="1" applyAlignment="1"/>
    <xf numFmtId="0" fontId="0" fillId="0" borderId="0" xfId="0" applyAlignment="1"/>
    <xf numFmtId="0" fontId="0" fillId="0" borderId="0" xfId="0" applyAlignment="1">
      <alignment horizontal="center" vertical="center"/>
    </xf>
    <xf numFmtId="4" fontId="11" fillId="0" borderId="13" xfId="0" applyNumberFormat="1" applyFont="1" applyBorder="1" applyAlignment="1">
      <alignment horizontal="center" vertical="center" wrapText="1"/>
    </xf>
    <xf numFmtId="0" fontId="3" fillId="0" borderId="0" xfId="0" applyFont="1" applyBorder="1" applyAlignment="1">
      <alignment horizontal="right" vertical="center"/>
    </xf>
    <xf numFmtId="0" fontId="12" fillId="0" borderId="11"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25" xfId="0" applyFont="1" applyBorder="1" applyAlignment="1">
      <alignment horizontal="left" vertical="center"/>
    </xf>
    <xf numFmtId="0" fontId="12" fillId="0" borderId="20" xfId="0" applyFont="1" applyBorder="1" applyAlignment="1">
      <alignment horizontal="left" vertical="center"/>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12" fillId="0" borderId="5" xfId="0" applyFont="1" applyBorder="1" applyAlignment="1">
      <alignment vertical="center"/>
    </xf>
    <xf numFmtId="0" fontId="12" fillId="0" borderId="6"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3" fillId="0" borderId="0" xfId="0" applyFont="1" applyBorder="1" applyAlignment="1">
      <alignment horizontal="righ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 fontId="8" fillId="0" borderId="13" xfId="0" applyNumberFormat="1" applyFont="1" applyBorder="1" applyAlignment="1">
      <alignment horizontal="center" vertical="center" wrapText="1"/>
    </xf>
    <xf numFmtId="4" fontId="8" fillId="0" borderId="14" xfId="0" applyNumberFormat="1" applyFont="1" applyBorder="1" applyAlignment="1">
      <alignment horizontal="center" vertical="center"/>
    </xf>
    <xf numFmtId="4" fontId="8" fillId="0" borderId="15" xfId="0" applyNumberFormat="1"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xf>
    <xf numFmtId="0" fontId="3" fillId="0" borderId="0" xfId="0" applyFont="1" applyAlignment="1">
      <alignment horizontal="left" wrapText="1"/>
    </xf>
    <xf numFmtId="0" fontId="15" fillId="0" borderId="1" xfId="0" applyFont="1" applyBorder="1" applyAlignment="1">
      <alignment horizontal="left" vertical="top" wrapText="1"/>
    </xf>
    <xf numFmtId="0" fontId="12" fillId="0" borderId="2" xfId="0" applyFont="1" applyBorder="1" applyAlignment="1">
      <alignment vertical="center"/>
    </xf>
    <xf numFmtId="0" fontId="12" fillId="0" borderId="3"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2" fillId="0" borderId="0" xfId="0" applyFont="1" applyAlignment="1">
      <alignment horizontal="left" vertical="top" wrapText="1"/>
    </xf>
    <xf numFmtId="0" fontId="23" fillId="0" borderId="0" xfId="0" applyFont="1" applyAlignment="1">
      <alignment horizontal="left" vertical="top" wrapText="1"/>
    </xf>
    <xf numFmtId="0" fontId="21" fillId="0" borderId="0" xfId="0" applyFont="1" applyAlignment="1">
      <alignment horizontal="left" vertical="top" wrapText="1"/>
    </xf>
    <xf numFmtId="0" fontId="25" fillId="0" borderId="0" xfId="0" applyFont="1" applyAlignment="1">
      <alignment horizontal="left" vertical="center" wrapText="1"/>
    </xf>
    <xf numFmtId="0" fontId="19" fillId="0" borderId="0" xfId="0" applyFont="1" applyAlignment="1">
      <alignment horizontal="left" wrapText="1"/>
    </xf>
    <xf numFmtId="0" fontId="23" fillId="0" borderId="0" xfId="0" applyFont="1" applyAlignment="1">
      <alignment horizontal="center" vertical="top"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20" fillId="0" borderId="0" xfId="0" applyFont="1" applyAlignment="1">
      <alignment horizontal="left" vertical="center"/>
    </xf>
  </cellXfs>
  <cellStyles count="3">
    <cellStyle name="Binlik Ayracı [0]" xfId="1" builtinId="6"/>
    <cellStyle name="Normal" xfId="0" builtinId="0"/>
    <cellStyle name="Yüzd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113</xdr:col>
      <xdr:colOff>236531</xdr:colOff>
      <xdr:row>248</xdr:row>
      <xdr:rowOff>165652</xdr:rowOff>
    </xdr:to>
    <xdr:pic>
      <xdr:nvPicPr>
        <xdr:cNvPr id="3" name="Resim 2"/>
        <xdr:cNvPicPr>
          <a:picLocks noChangeAspect="1"/>
        </xdr:cNvPicPr>
      </xdr:nvPicPr>
      <xdr:blipFill>
        <a:blip xmlns:r="http://schemas.openxmlformats.org/officeDocument/2006/relationships" r:embed="rId1"/>
        <a:stretch>
          <a:fillRect/>
        </a:stretch>
      </xdr:blipFill>
      <xdr:spPr>
        <a:xfrm>
          <a:off x="0" y="0"/>
          <a:ext cx="68319574" cy="5151782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7" workbookViewId="0">
      <selection activeCell="E22" sqref="E22"/>
    </sheetView>
  </sheetViews>
  <sheetFormatPr defaultRowHeight="15.75" x14ac:dyDescent="0.25"/>
  <cols>
    <col min="1" max="1" width="17.85546875" style="1" customWidth="1"/>
    <col min="2" max="2" width="28" style="1" customWidth="1"/>
    <col min="3" max="3" width="25.42578125" style="1" customWidth="1"/>
    <col min="4" max="4" width="33.140625" style="1" customWidth="1"/>
    <col min="5" max="5" width="49.42578125" style="1" customWidth="1"/>
    <col min="6" max="6" width="20.5703125" style="1" customWidth="1"/>
    <col min="7" max="7" width="11.5703125" style="1" customWidth="1"/>
    <col min="8" max="8" width="11.7109375" style="1" customWidth="1"/>
    <col min="9" max="9" width="12.85546875" style="1" customWidth="1"/>
    <col min="10" max="10" width="15" style="1" customWidth="1"/>
    <col min="11" max="16384" width="9.140625" style="1"/>
  </cols>
  <sheetData>
    <row r="1" spans="1:9" ht="39" customHeight="1" thickBot="1" x14ac:dyDescent="0.3">
      <c r="A1" s="109" t="s">
        <v>63</v>
      </c>
      <c r="B1" s="109"/>
      <c r="C1" s="109"/>
      <c r="D1" s="109"/>
      <c r="E1" s="109"/>
    </row>
    <row r="2" spans="1:9" ht="46.5" x14ac:dyDescent="0.25">
      <c r="A2" s="110" t="s">
        <v>0</v>
      </c>
      <c r="B2" s="111"/>
      <c r="C2" s="2">
        <v>3820</v>
      </c>
      <c r="D2" s="3" t="s">
        <v>1</v>
      </c>
      <c r="E2" s="4" t="s">
        <v>64</v>
      </c>
    </row>
    <row r="3" spans="1:9" ht="46.5" x14ac:dyDescent="0.25">
      <c r="A3" s="90" t="s">
        <v>2</v>
      </c>
      <c r="B3" s="91"/>
      <c r="C3" s="5">
        <v>19900</v>
      </c>
      <c r="D3" s="6" t="s">
        <v>1</v>
      </c>
      <c r="E3" s="7" t="s">
        <v>65</v>
      </c>
    </row>
    <row r="4" spans="1:9" ht="63" x14ac:dyDescent="0.3">
      <c r="A4" s="88" t="s">
        <v>3</v>
      </c>
      <c r="B4" s="89"/>
      <c r="C4" s="8">
        <v>5000</v>
      </c>
      <c r="D4" s="9" t="s">
        <v>4</v>
      </c>
      <c r="E4" s="7" t="s">
        <v>5</v>
      </c>
      <c r="H4" s="10"/>
    </row>
    <row r="5" spans="1:9" ht="189" x14ac:dyDescent="0.25">
      <c r="A5" s="88" t="s">
        <v>6</v>
      </c>
      <c r="B5" s="89"/>
      <c r="C5" s="8">
        <v>5000</v>
      </c>
      <c r="D5" s="11" t="s">
        <v>7</v>
      </c>
      <c r="E5" s="7" t="s">
        <v>8</v>
      </c>
      <c r="I5" s="12"/>
    </row>
    <row r="6" spans="1:9" ht="63" x14ac:dyDescent="0.25">
      <c r="A6" s="88" t="s">
        <v>9</v>
      </c>
      <c r="B6" s="89"/>
      <c r="C6" s="8">
        <v>5000</v>
      </c>
      <c r="D6" s="11"/>
      <c r="E6" s="7" t="s">
        <v>10</v>
      </c>
      <c r="I6" s="12"/>
    </row>
    <row r="7" spans="1:9" ht="31.5" x14ac:dyDescent="0.25">
      <c r="A7" s="88" t="s">
        <v>11</v>
      </c>
      <c r="B7" s="89"/>
      <c r="C7" s="8" t="s">
        <v>12</v>
      </c>
      <c r="D7" s="11"/>
      <c r="E7" s="7" t="s">
        <v>13</v>
      </c>
      <c r="I7" s="12"/>
    </row>
    <row r="8" spans="1:9" ht="31.5" x14ac:dyDescent="0.25">
      <c r="A8" s="90" t="s">
        <v>14</v>
      </c>
      <c r="B8" s="91"/>
      <c r="C8" s="13">
        <f>E10</f>
        <v>225180</v>
      </c>
      <c r="D8" s="6"/>
      <c r="E8" s="7" t="s">
        <v>15</v>
      </c>
    </row>
    <row r="9" spans="1:9" ht="31.5" x14ac:dyDescent="0.25">
      <c r="A9" s="14" t="s">
        <v>16</v>
      </c>
      <c r="B9" s="15" t="s">
        <v>66</v>
      </c>
      <c r="C9" s="16" t="s">
        <v>67</v>
      </c>
      <c r="D9" s="17"/>
      <c r="E9" s="18" t="s">
        <v>17</v>
      </c>
    </row>
    <row r="10" spans="1:9" ht="31.5" x14ac:dyDescent="0.25">
      <c r="A10" s="19" t="s">
        <v>68</v>
      </c>
      <c r="B10" s="20">
        <v>10008</v>
      </c>
      <c r="C10" s="13">
        <v>75060</v>
      </c>
      <c r="D10" s="67">
        <f>C10*3</f>
        <v>225180</v>
      </c>
      <c r="E10" s="21">
        <f>D10</f>
        <v>225180</v>
      </c>
    </row>
    <row r="11" spans="1:9" ht="61.5" x14ac:dyDescent="0.25">
      <c r="A11" s="22" t="s">
        <v>18</v>
      </c>
      <c r="B11" s="23"/>
      <c r="C11" s="8">
        <v>2000</v>
      </c>
      <c r="D11" s="6" t="s">
        <v>19</v>
      </c>
      <c r="E11" s="7" t="s">
        <v>20</v>
      </c>
    </row>
    <row r="12" spans="1:9" ht="30" customHeight="1" x14ac:dyDescent="0.25">
      <c r="A12" s="92" t="s">
        <v>21</v>
      </c>
      <c r="B12" s="93"/>
      <c r="C12" s="24">
        <v>431810</v>
      </c>
      <c r="D12" s="25" t="s">
        <v>22</v>
      </c>
      <c r="E12" s="26" t="s">
        <v>23</v>
      </c>
    </row>
    <row r="13" spans="1:9" ht="31.5" x14ac:dyDescent="0.25">
      <c r="A13" s="94" t="s">
        <v>24</v>
      </c>
      <c r="B13" s="95"/>
      <c r="C13" s="13">
        <v>6911.81</v>
      </c>
      <c r="D13" s="6"/>
      <c r="E13" s="27" t="s">
        <v>25</v>
      </c>
    </row>
    <row r="14" spans="1:9" ht="39.75" customHeight="1" x14ac:dyDescent="0.25">
      <c r="A14" s="96" t="s">
        <v>26</v>
      </c>
      <c r="B14" s="97"/>
      <c r="C14" s="98" t="s">
        <v>73</v>
      </c>
      <c r="D14" s="99"/>
      <c r="E14" s="100"/>
    </row>
    <row r="15" spans="1:9" ht="78.75" x14ac:dyDescent="0.25">
      <c r="A15" s="101" t="s">
        <v>27</v>
      </c>
      <c r="B15" s="102"/>
      <c r="C15" s="28" t="s">
        <v>28</v>
      </c>
      <c r="D15" s="29"/>
      <c r="E15" s="30" t="s">
        <v>29</v>
      </c>
    </row>
    <row r="16" spans="1:9" ht="117" customHeight="1" thickBot="1" x14ac:dyDescent="0.3">
      <c r="A16" s="103" t="s">
        <v>30</v>
      </c>
      <c r="B16" s="104"/>
      <c r="C16" s="31">
        <v>250000</v>
      </c>
      <c r="D16" s="32"/>
      <c r="E16" s="33" t="s">
        <v>71</v>
      </c>
    </row>
    <row r="17" spans="1:14" ht="45" customHeight="1" x14ac:dyDescent="0.25">
      <c r="A17" s="105" t="s">
        <v>31</v>
      </c>
      <c r="B17" s="105"/>
      <c r="C17" s="105"/>
      <c r="D17" s="105"/>
      <c r="E17" s="105"/>
    </row>
    <row r="18" spans="1:14" ht="41.25" customHeight="1" thickBot="1" x14ac:dyDescent="0.3">
      <c r="A18" s="106" t="s">
        <v>32</v>
      </c>
      <c r="B18" s="106"/>
      <c r="C18" s="106"/>
      <c r="D18" s="34" t="s">
        <v>33</v>
      </c>
      <c r="E18" s="35"/>
    </row>
    <row r="19" spans="1:14" ht="32.25" customHeight="1" x14ac:dyDescent="0.25">
      <c r="A19" s="107" t="s">
        <v>34</v>
      </c>
      <c r="B19" s="108"/>
      <c r="C19" s="108"/>
      <c r="D19" s="36">
        <v>52000</v>
      </c>
      <c r="E19" s="35"/>
    </row>
    <row r="20" spans="1:14" ht="32.25" customHeight="1" x14ac:dyDescent="0.25">
      <c r="A20" s="78" t="s">
        <v>35</v>
      </c>
      <c r="B20" s="79"/>
      <c r="C20" s="79"/>
      <c r="D20" s="37">
        <v>41000</v>
      </c>
      <c r="E20" s="35"/>
    </row>
    <row r="21" spans="1:14" ht="32.25" customHeight="1" x14ac:dyDescent="0.25">
      <c r="A21" s="78" t="s">
        <v>36</v>
      </c>
      <c r="B21" s="79"/>
      <c r="C21" s="79"/>
      <c r="D21" s="37">
        <v>52000</v>
      </c>
      <c r="E21" s="35"/>
    </row>
    <row r="22" spans="1:14" ht="32.25" customHeight="1" thickBot="1" x14ac:dyDescent="0.3">
      <c r="A22" s="80" t="s">
        <v>37</v>
      </c>
      <c r="B22" s="81"/>
      <c r="C22" s="81"/>
      <c r="D22" s="38">
        <v>114000</v>
      </c>
      <c r="E22" s="39"/>
    </row>
    <row r="23" spans="1:14" x14ac:dyDescent="0.25">
      <c r="A23" s="40"/>
      <c r="B23" s="40"/>
      <c r="C23" s="40"/>
      <c r="D23" s="41"/>
      <c r="E23" s="39"/>
    </row>
    <row r="24" spans="1:14" ht="32.25" thickBot="1" x14ac:dyDescent="0.3">
      <c r="A24" s="82" t="s">
        <v>38</v>
      </c>
      <c r="B24" s="83"/>
      <c r="C24" s="83"/>
      <c r="D24" s="42" t="s">
        <v>39</v>
      </c>
      <c r="E24" s="43" t="s">
        <v>40</v>
      </c>
      <c r="H24" s="44"/>
      <c r="J24" s="45"/>
    </row>
    <row r="25" spans="1:14" ht="22.5" customHeight="1" x14ac:dyDescent="0.25">
      <c r="A25" s="84" t="s">
        <v>41</v>
      </c>
      <c r="B25" s="85"/>
      <c r="C25" s="86"/>
      <c r="D25" s="36">
        <v>2000000</v>
      </c>
      <c r="E25" s="87" t="s">
        <v>42</v>
      </c>
      <c r="J25" s="46"/>
    </row>
    <row r="26" spans="1:14" ht="22.5" customHeight="1" x14ac:dyDescent="0.25">
      <c r="A26" s="69" t="s">
        <v>43</v>
      </c>
      <c r="B26" s="70"/>
      <c r="C26" s="71"/>
      <c r="D26" s="37">
        <v>5000000</v>
      </c>
      <c r="E26" s="87"/>
    </row>
    <row r="27" spans="1:14" ht="22.5" customHeight="1" x14ac:dyDescent="0.25">
      <c r="A27" s="69" t="s">
        <v>44</v>
      </c>
      <c r="B27" s="70"/>
      <c r="C27" s="71"/>
      <c r="D27" s="37">
        <v>2000000</v>
      </c>
      <c r="E27" s="47" t="s">
        <v>45</v>
      </c>
    </row>
    <row r="28" spans="1:14" ht="22.5" customHeight="1" x14ac:dyDescent="0.25">
      <c r="A28" s="72" t="s">
        <v>46</v>
      </c>
      <c r="B28" s="73"/>
      <c r="C28" s="73"/>
      <c r="D28" s="37">
        <v>2500000</v>
      </c>
      <c r="E28" s="47" t="s">
        <v>47</v>
      </c>
    </row>
    <row r="29" spans="1:14" ht="22.5" customHeight="1" thickBot="1" x14ac:dyDescent="0.3">
      <c r="A29" s="74" t="s">
        <v>69</v>
      </c>
      <c r="B29" s="75"/>
      <c r="C29" s="75"/>
      <c r="D29" s="48">
        <v>10000</v>
      </c>
      <c r="E29" s="68" t="s">
        <v>70</v>
      </c>
    </row>
    <row r="30" spans="1:14" x14ac:dyDescent="0.25">
      <c r="A30" s="76"/>
      <c r="B30" s="76"/>
      <c r="C30" s="76"/>
      <c r="D30" s="49"/>
      <c r="E30" s="50"/>
      <c r="N30" s="50"/>
    </row>
    <row r="31" spans="1:14" ht="21" customHeight="1" x14ac:dyDescent="0.25">
      <c r="A31" s="77" t="s">
        <v>48</v>
      </c>
      <c r="B31" s="77"/>
      <c r="C31" s="77"/>
      <c r="D31" s="77"/>
      <c r="E31" s="77"/>
      <c r="N31" s="50"/>
    </row>
    <row r="32" spans="1:14" ht="28.5" customHeight="1" x14ac:dyDescent="0.25">
      <c r="A32" s="51" t="s">
        <v>72</v>
      </c>
      <c r="B32" s="52"/>
    </row>
  </sheetData>
  <mergeCells count="29">
    <mergeCell ref="A6:B6"/>
    <mergeCell ref="A1:E1"/>
    <mergeCell ref="A2:B2"/>
    <mergeCell ref="A3:B3"/>
    <mergeCell ref="A4:B4"/>
    <mergeCell ref="A5:B5"/>
    <mergeCell ref="A20:C20"/>
    <mergeCell ref="A7:B7"/>
    <mergeCell ref="A8:B8"/>
    <mergeCell ref="A12:B12"/>
    <mergeCell ref="A13:B13"/>
    <mergeCell ref="A14:B14"/>
    <mergeCell ref="C14:E14"/>
    <mergeCell ref="A15:B15"/>
    <mergeCell ref="A16:B16"/>
    <mergeCell ref="A17:E17"/>
    <mergeCell ref="A18:C18"/>
    <mergeCell ref="A19:C19"/>
    <mergeCell ref="A21:C21"/>
    <mergeCell ref="A22:C22"/>
    <mergeCell ref="A24:C24"/>
    <mergeCell ref="A25:C25"/>
    <mergeCell ref="E25:E26"/>
    <mergeCell ref="A26:C26"/>
    <mergeCell ref="A27:C27"/>
    <mergeCell ref="A28:C28"/>
    <mergeCell ref="A29:C29"/>
    <mergeCell ref="A30:C30"/>
    <mergeCell ref="A31:E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U1:CW1"/>
  <sheetViews>
    <sheetView topLeftCell="F28" zoomScale="23" zoomScaleNormal="23" workbookViewId="0">
      <selection activeCell="DS88" sqref="DS88"/>
    </sheetView>
  </sheetViews>
  <sheetFormatPr defaultRowHeight="15" x14ac:dyDescent="0.25"/>
  <cols>
    <col min="98" max="98" width="5.5703125" customWidth="1"/>
    <col min="99" max="101" width="9.140625" hidden="1" customWidth="1"/>
  </cols>
  <sheetData/>
  <pageMargins left="0.7" right="0.7" top="0.75" bottom="0.75" header="0.3" footer="0.3"/>
  <pageSetup paperSize="9" orientation="portrait" r:id="rId1"/>
  <colBreaks count="1" manualBreakCount="1">
    <brk id="41" max="2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tabSelected="1" topLeftCell="A7" workbookViewId="0">
      <selection activeCell="J12" sqref="J12"/>
    </sheetView>
  </sheetViews>
  <sheetFormatPr defaultRowHeight="15" x14ac:dyDescent="0.25"/>
  <cols>
    <col min="3" max="3" width="50.85546875" customWidth="1"/>
    <col min="4" max="4" width="13.42578125" style="66" customWidth="1"/>
    <col min="5" max="5" width="21.140625" customWidth="1"/>
    <col min="6" max="7" width="6.85546875" customWidth="1"/>
  </cols>
  <sheetData>
    <row r="2" spans="1:13" ht="114.75" customHeight="1" x14ac:dyDescent="0.3">
      <c r="A2" s="53" t="s">
        <v>49</v>
      </c>
      <c r="B2" s="54"/>
      <c r="C2" s="54"/>
      <c r="D2" s="55"/>
      <c r="E2" s="54"/>
      <c r="I2" s="56"/>
    </row>
    <row r="3" spans="1:13" ht="41.25" customHeight="1" x14ac:dyDescent="0.25">
      <c r="A3" s="112" t="s">
        <v>50</v>
      </c>
      <c r="B3" s="112"/>
      <c r="C3" s="112"/>
      <c r="D3" s="57"/>
      <c r="E3" s="57"/>
      <c r="J3" s="58"/>
    </row>
    <row r="4" spans="1:13" ht="114.75" customHeight="1" x14ac:dyDescent="0.25">
      <c r="A4" s="118" t="s">
        <v>51</v>
      </c>
      <c r="B4" s="118"/>
      <c r="C4" s="118"/>
      <c r="D4" s="57" t="s">
        <v>52</v>
      </c>
      <c r="E4" s="57" t="s">
        <v>53</v>
      </c>
      <c r="M4" s="58"/>
    </row>
    <row r="5" spans="1:13" ht="36.75" customHeight="1" x14ac:dyDescent="0.25">
      <c r="A5" s="119"/>
      <c r="B5" s="119"/>
      <c r="C5" s="119"/>
      <c r="D5" s="57"/>
      <c r="E5" s="57"/>
      <c r="M5" s="58"/>
    </row>
    <row r="6" spans="1:13" ht="114.75" customHeight="1" x14ac:dyDescent="0.3">
      <c r="A6" s="120" t="s">
        <v>54</v>
      </c>
      <c r="B6" s="120"/>
      <c r="C6" s="120"/>
      <c r="D6" s="55"/>
      <c r="E6" s="54"/>
    </row>
    <row r="7" spans="1:13" ht="84" customHeight="1" x14ac:dyDescent="0.25">
      <c r="A7" s="113" t="s">
        <v>55</v>
      </c>
      <c r="B7" s="113"/>
      <c r="C7" s="113"/>
      <c r="D7" s="57" t="s">
        <v>56</v>
      </c>
      <c r="E7" s="57" t="s">
        <v>53</v>
      </c>
      <c r="J7" s="58"/>
    </row>
    <row r="8" spans="1:13" ht="47.25" customHeight="1" x14ac:dyDescent="0.25">
      <c r="A8" s="117"/>
      <c r="B8" s="117"/>
      <c r="C8" s="117"/>
      <c r="D8" s="57"/>
      <c r="E8" s="57"/>
      <c r="J8" s="58"/>
    </row>
    <row r="9" spans="1:13" ht="40.5" customHeight="1" x14ac:dyDescent="0.25">
      <c r="A9" s="112" t="s">
        <v>57</v>
      </c>
      <c r="B9" s="112"/>
      <c r="C9" s="112"/>
      <c r="D9" s="112"/>
      <c r="E9" s="112"/>
    </row>
    <row r="10" spans="1:13" ht="114.75" customHeight="1" x14ac:dyDescent="0.25">
      <c r="A10" s="113" t="s">
        <v>58</v>
      </c>
      <c r="B10" s="113"/>
      <c r="C10" s="113"/>
      <c r="D10" s="57" t="s">
        <v>52</v>
      </c>
      <c r="E10" s="57" t="s">
        <v>53</v>
      </c>
    </row>
    <row r="11" spans="1:13" ht="99" customHeight="1" x14ac:dyDescent="0.3">
      <c r="A11" s="114" t="s">
        <v>59</v>
      </c>
      <c r="B11" s="114"/>
      <c r="C11" s="114"/>
      <c r="D11" s="57" t="s">
        <v>60</v>
      </c>
      <c r="E11" s="54"/>
    </row>
    <row r="12" spans="1:13" ht="98.25" customHeight="1" x14ac:dyDescent="0.25">
      <c r="A12" s="115" t="s">
        <v>61</v>
      </c>
      <c r="B12" s="115"/>
      <c r="C12" s="115"/>
      <c r="D12" s="59" t="s">
        <v>74</v>
      </c>
      <c r="E12" s="60" t="s">
        <v>62</v>
      </c>
      <c r="F12" s="61"/>
      <c r="G12" s="62"/>
      <c r="H12" s="62"/>
      <c r="I12" s="62"/>
    </row>
    <row r="13" spans="1:13" ht="114.75" customHeight="1" x14ac:dyDescent="0.25">
      <c r="A13" s="116" t="s">
        <v>75</v>
      </c>
      <c r="B13" s="116"/>
      <c r="C13" s="116"/>
      <c r="D13" s="63"/>
      <c r="E13" s="1"/>
    </row>
    <row r="18" spans="1:3" x14ac:dyDescent="0.25">
      <c r="A18" s="64"/>
      <c r="B18" s="65"/>
      <c r="C18" s="65"/>
    </row>
  </sheetData>
  <mergeCells count="11">
    <mergeCell ref="A8:C8"/>
    <mergeCell ref="A3:C3"/>
    <mergeCell ref="A4:C4"/>
    <mergeCell ref="A5:C5"/>
    <mergeCell ref="A6:C6"/>
    <mergeCell ref="A7:C7"/>
    <mergeCell ref="A9:E9"/>
    <mergeCell ref="A10:C10"/>
    <mergeCell ref="A11:C11"/>
    <mergeCell ref="A12:C12"/>
    <mergeCell ref="A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LİMİTLER</vt:lpstr>
      <vt:lpstr>HARCIRAH ORANLARI</vt:lpstr>
      <vt:lpstr>DAMGA VERGİSİ ORANLARI</vt:lpstr>
      <vt:lpstr>'HARCIRAH ORANLARI'!Yazdırma_Alanı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odtu</dc:creator>
  <cp:lastModifiedBy>odtu</cp:lastModifiedBy>
  <cp:lastPrinted>2018-01-12T07:21:20Z</cp:lastPrinted>
  <dcterms:created xsi:type="dcterms:W3CDTF">2016-01-22T08:18:30Z</dcterms:created>
  <dcterms:modified xsi:type="dcterms:W3CDTF">2023-11-14T13:27:34Z</dcterms:modified>
</cp:coreProperties>
</file>